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the Hendras\Google Drive\SJR Forms and Schedules\"/>
    </mc:Choice>
  </mc:AlternateContent>
  <xr:revisionPtr revIDLastSave="0" documentId="10_ncr:100000_{ED0CD069-257A-4375-B54B-4396D12112DC}" xr6:coauthVersionLast="31" xr6:coauthVersionMax="31" xr10:uidLastSave="{00000000-0000-0000-0000-000000000000}"/>
  <bookViews>
    <workbookView xWindow="0" yWindow="0" windowWidth="16995" windowHeight="8880" xr2:uid="{00000000-000D-0000-FFFF-FFFF00000000}"/>
  </bookViews>
  <sheets>
    <sheet name="Personal Expense &amp; Visa " sheetId="1" r:id="rId1"/>
    <sheet name="Dropdownlist" sheetId="4" r:id="rId2"/>
  </sheets>
  <definedNames>
    <definedName name="Account">Dropdownlist!$A$1:$A$48</definedName>
    <definedName name="_xlnm.Print_Area" localSheetId="0">'Personal Expense &amp; Visa '!$A$1:$I$49</definedName>
    <definedName name="_xlnm.Print_Titles" localSheetId="0">'Personal Expense &amp; Visa '!$1:$7</definedName>
  </definedNames>
  <calcPr calcId="179017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F46" i="1" l="1"/>
  <c r="G46" i="1"/>
  <c r="H45" i="1"/>
  <c r="I45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 l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H10" i="1"/>
  <c r="I10" i="1" s="1"/>
  <c r="H9" i="1"/>
  <c r="I9" i="1" s="1"/>
  <c r="H8" i="1"/>
  <c r="I8" i="1" s="1"/>
  <c r="H46" i="1" l="1"/>
  <c r="F49" i="1"/>
  <c r="I46" i="1" l="1"/>
</calcChain>
</file>

<file path=xl/sharedStrings.xml><?xml version="1.0" encoding="utf-8"?>
<sst xmlns="http://schemas.openxmlformats.org/spreadsheetml/2006/main" count="94" uniqueCount="94">
  <si>
    <t>Shaded areas will be automatically calculated</t>
  </si>
  <si>
    <t>DATE OF PURCHASE</t>
  </si>
  <si>
    <t>VENDOR</t>
  </si>
  <si>
    <t>DESCRIPTION OF PURCHASE</t>
  </si>
  <si>
    <t>Special Mailing request:</t>
  </si>
  <si>
    <t>Approved by:</t>
  </si>
  <si>
    <t>Total Paid</t>
  </si>
  <si>
    <t xml:space="preserve">Payee: </t>
    <phoneticPr fontId="7" type="noConversion"/>
  </si>
  <si>
    <t>Date Requested:</t>
    <phoneticPr fontId="7" type="noConversion"/>
  </si>
  <si>
    <t>100% GST</t>
  </si>
  <si>
    <t>50% x GST</t>
  </si>
  <si>
    <t>Receipt less 50% GST</t>
  </si>
  <si>
    <t>Ministry Program:Conference/Retreat:Parish Retreat</t>
  </si>
  <si>
    <t>Ministry Program:Conference/Retreat:Directors' Planning Retreat</t>
  </si>
  <si>
    <t>Ministry Program:Conference/Retreat:Leadership:Events</t>
  </si>
  <si>
    <t>Ministry Program:Conference/Retreat:Leadership:Resources &amp; training</t>
  </si>
  <si>
    <t>Ministry Program:Conference/Retreat:Leadership:Supplies</t>
  </si>
  <si>
    <t>Ministry Program:Discretionary:Discretionary Curate</t>
  </si>
  <si>
    <t>Ministry Program:Discretionary:Discretionary Rector</t>
  </si>
  <si>
    <t>Ministry Program:Missions + Outreach:Evangelism</t>
  </si>
  <si>
    <t>Ministry Program:Professional Development:Clergy Retreat</t>
  </si>
  <si>
    <t>Ministry Program:Professional Development:Preaching Resources</t>
  </si>
  <si>
    <t>Ministry Program:Professional Development:Staff Development</t>
  </si>
  <si>
    <t>Ministry Program:Professional Development:Training &amp; Conferences</t>
  </si>
  <si>
    <t>Episcopal Oversight:Synod</t>
  </si>
  <si>
    <t>Episcopal Oversight:Tithe to ANiC</t>
  </si>
  <si>
    <t>Building &amp; Grounds:Church Building:Rent</t>
  </si>
  <si>
    <t>Building &amp; Grounds:Church Building:Utilities</t>
  </si>
  <si>
    <t>Building &amp; Grounds:Church Building:Repairs &amp; maintenance - Church</t>
  </si>
  <si>
    <t>Building &amp; Grounds:Office Facilities:R&amp;M - office</t>
  </si>
  <si>
    <t>Building &amp; Grounds:Buildings + Grds - Shelter Canopies</t>
  </si>
  <si>
    <t>Administration:Communications:Postage</t>
  </si>
  <si>
    <t>Administration:Communications:Telephone Expense</t>
  </si>
  <si>
    <t>Administration:Communications:Telephone Expense:Office/General Administrative Expenses</t>
  </si>
  <si>
    <t>Administration:Communications:Domain+WebHost</t>
  </si>
  <si>
    <t>Administration:Computers &amp; technology:Computer Etc Hardware:Audio-visual equipment</t>
  </si>
  <si>
    <t>Administration:Computers &amp; technology:Computer Etc Hardware:Computer hardware</t>
  </si>
  <si>
    <t>Administration:Computers &amp; technology:Website/email/internet</t>
  </si>
  <si>
    <t>Administration:Computers &amp; technology:Computer Etc Sofware:Computer software</t>
  </si>
  <si>
    <t>Administration:Office Supplies:Copy use &amp; supplies</t>
  </si>
  <si>
    <t>Administration:Office Supplies:Printing + Stationery</t>
  </si>
  <si>
    <t>Administration:Office Supplies:Resources</t>
  </si>
  <si>
    <t>Administration:Profesional:Professional Accountancy</t>
  </si>
  <si>
    <t>Administration:Travel:Mileage &amp; parking</t>
  </si>
  <si>
    <t>Please attach ORIGINAL receipts</t>
  </si>
  <si>
    <t>BUDGET ACCOUNT 
(please select from drop down list)</t>
  </si>
  <si>
    <t>PERSONAL EXPENSE &amp; VISA REQUISITION</t>
  </si>
  <si>
    <t>Total  Receipt ($)</t>
  </si>
  <si>
    <t>Administration:Insurance</t>
  </si>
  <si>
    <t>Administration:Profesional:Payroll processing fee</t>
  </si>
  <si>
    <t>No.</t>
  </si>
  <si>
    <t>TOTAL</t>
  </si>
  <si>
    <t>Ministry Program:Sunday Ministries:Sound equipments</t>
  </si>
  <si>
    <t>Ministry Program:Sunday Ministries:Music</t>
  </si>
  <si>
    <t>Ministry Program:Sunday Ministries:Sanctuary guild</t>
  </si>
  <si>
    <t>Ministry Program:Sunday Ministries:Church decorating</t>
  </si>
  <si>
    <t>Ministry Program:Sunday Ministries:Sunday food</t>
  </si>
  <si>
    <t>Ministry Program:Sunday Ministries:Catechism</t>
  </si>
  <si>
    <t>Ministry Program:Sunday Ministries:Sunday food:Sunday coffee supplies</t>
  </si>
  <si>
    <t>Ministry Program:Sunday Ministries:Sunday food:Breakfast Service:Supplies</t>
  </si>
  <si>
    <t>Ministry Program:Local Ministries:Picnic/Gatherings</t>
  </si>
  <si>
    <t>Ministry Program:Local Ministries:Discipleship</t>
  </si>
  <si>
    <t>Ministry Program:Local Ministries:Women's Ministry:Other Women's Ministry</t>
  </si>
  <si>
    <t>Ministry Program:Local Ministries:Women's Ministry:Women @ 10</t>
  </si>
  <si>
    <t>Ministry Program:Local Ministries:Women's Ministry:Women @ 10:Supplies</t>
  </si>
  <si>
    <t>Ministry Program:Local Ministries:Men's ministry</t>
  </si>
  <si>
    <t>Ministry Program:Local Ministries:Seniors</t>
  </si>
  <si>
    <t>Ministry Program:Local Ministries:Children's Ministry:Events</t>
  </si>
  <si>
    <t>Ministry Program:Local Ministries:Children's Ministry:Teaching resources</t>
  </si>
  <si>
    <t>Ministry Program:Local Ministries:Children's Ministry:Teaching supplies</t>
  </si>
  <si>
    <t>Ministry Program:Local Ministries:Children's Ministry:Sundry discretionary</t>
  </si>
  <si>
    <t>Ministry Program:Local Ministries:Youth ministry:All-in-Retreat</t>
  </si>
  <si>
    <t>Ministry Program:Local Ministries:Youth ministry:Supplies</t>
  </si>
  <si>
    <t>Ministry Program:Local Ministries:Youth ministry:Discretionary</t>
  </si>
  <si>
    <t>Ministry Program:Local Ministries:Youth ministry:Mileage &amp; parking</t>
  </si>
  <si>
    <t>Ministry Program:Local Ministries:Youth ministry:Special events</t>
  </si>
  <si>
    <t>Ministry Program:Local Ministries:Youth ministry:Resources eg. Resources</t>
  </si>
  <si>
    <t>Ministry Program:Local Ministries:ESL Ministry</t>
  </si>
  <si>
    <t>Ministry Program:Local Ministries:Adult Ministry</t>
  </si>
  <si>
    <t>Ministry Program:Local Ministries:Adult Ministry:Study guides</t>
  </si>
  <si>
    <t>Ministry Program:Missions + Outreach:Bible in a Day:Bible in a Day - honorarium</t>
  </si>
  <si>
    <t>Ministry Program:Missions + Outreach:Bible in a Day:Bible in a Day - supplies</t>
  </si>
  <si>
    <t>Ministry Program:Missions + Outreach:Missions - External Organizations</t>
  </si>
  <si>
    <t>Ministry Program:Missions + Outreach:Missions - Other Expenses</t>
  </si>
  <si>
    <t>Ministry Program:Special Projects</t>
  </si>
  <si>
    <t>Ministry Program:Board Discretionary Ministries</t>
  </si>
  <si>
    <t>Administration:Financial Expenses:Bank Charges:Bank Service Charges</t>
  </si>
  <si>
    <t>Administration:Financial Expenses:Bank Charges:Online giving + PayPal fees</t>
  </si>
  <si>
    <t>Administration:Financial Expenses:Interest Expense</t>
  </si>
  <si>
    <t>Administration:Financial Expenses:Write-offs + Adjustments</t>
  </si>
  <si>
    <t>Administration:Travel</t>
  </si>
  <si>
    <t>Sundry Expenses:Refreshments</t>
  </si>
  <si>
    <t>Sundry Expenses:Uncategorized Expense</t>
  </si>
  <si>
    <t>Professional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</si>
</sst>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164" formatCode="\$#,##0.00"/>
    <numFmt numFmtId="165" formatCode="[$-409]d/mmm/yyyy;@"/>
    <numFmt numFmtId="166" formatCode="[$-409]dd/mmm/yy;@"/>
    <numFmt numFmtId="167" formatCode="dd\-mmm\-yyyy"/>
  </numFmts>
  <fonts count="32" x14ac:knownFonts="1"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Comic Sans MS"/>
      <family val="4"/>
    </font>
    <font>
      <sz val="10"/>
      <name val="Comic Sans MS"/>
      <family val="4"/>
    </font>
    <font>
      <sz val="8"/>
      <name val="Verdana"/>
      <family val="2"/>
    </font>
    <font>
      <sz val="10"/>
      <name val="Arial"/>
      <family val="2"/>
    </font>
    <font>
      <b/>
      <sz val="2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scheme val="minor"/>
    </font>
    <font>
      <sz val="12"/>
      <color indexed="8"/>
      <name val="Arial"/>
      <family val="2"/>
    </font>
    <font>
      <b/>
      <i/>
      <sz val="16"/>
      <color rgb="FFFF0000"/>
      <name val="Arial"/>
      <family val="2"/>
    </font>
    <font>
      <sz val="11"/>
      <name val="Arial"/>
      <family val="2"/>
    </font>
    <font>
      <sz val="14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43">
    <xf numFmtId="0" fontId="0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4" borderId="0" applyNumberFormat="0" applyBorder="0" applyAlignment="0" applyProtection="0"/>
    <xf numFmtId="0" fontId="11" fillId="11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7" borderId="0" applyNumberFormat="0" applyBorder="0" applyAlignment="0" applyProtection="0"/>
    <xf numFmtId="0" fontId="11" fillId="11" borderId="0" applyNumberFormat="0" applyBorder="0" applyAlignment="0" applyProtection="0"/>
    <xf numFmtId="0" fontId="11" fillId="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3" borderId="6" applyNumberFormat="0" applyAlignment="0" applyProtection="0"/>
    <xf numFmtId="0" fontId="14" fillId="16" borderId="7" applyNumberFormat="0" applyAlignment="0" applyProtection="0"/>
    <xf numFmtId="0" fontId="15" fillId="0" borderId="0" applyNumberFormat="0" applyFill="0" applyBorder="0" applyAlignment="0" applyProtection="0"/>
    <xf numFmtId="0" fontId="16" fillId="17" borderId="0" applyNumberFormat="0" applyBorder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6" applyNumberFormat="0" applyAlignment="0" applyProtection="0"/>
    <xf numFmtId="0" fontId="21" fillId="0" borderId="11" applyNumberFormat="0" applyFill="0" applyAlignment="0" applyProtection="0"/>
    <xf numFmtId="0" fontId="22" fillId="9" borderId="0" applyNumberFormat="0" applyBorder="0" applyAlignment="0" applyProtection="0"/>
    <xf numFmtId="0" fontId="8" fillId="5" borderId="12" applyNumberFormat="0" applyFont="0" applyAlignment="0" applyProtection="0"/>
    <xf numFmtId="0" fontId="23" fillId="3" borderId="13" applyNumberFormat="0" applyAlignment="0" applyProtection="0"/>
    <xf numFmtId="0" fontId="24" fillId="0" borderId="0" applyNumberFormat="0" applyFill="0" applyBorder="0" applyAlignment="0" applyProtection="0"/>
    <xf numFmtId="0" fontId="25" fillId="0" borderId="14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/>
  </cellStyleXfs>
  <cellXfs count="80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Font="1"/>
    <xf numFmtId="15" fontId="4" fillId="0" borderId="0" xfId="0" applyNumberFormat="1" applyFont="1" applyBorder="1"/>
    <xf numFmtId="0" fontId="1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0" fillId="0" borderId="2" xfId="0" applyFill="1" applyBorder="1" applyAlignment="1">
      <alignment vertical="center"/>
    </xf>
    <xf numFmtId="0" fontId="5" fillId="0" borderId="0" xfId="0" applyFont="1" applyBorder="1"/>
    <xf numFmtId="0" fontId="0" fillId="0" borderId="0" xfId="0" applyBorder="1"/>
    <xf numFmtId="0" fontId="6" fillId="0" borderId="0" xfId="0" applyFont="1" applyBorder="1"/>
    <xf numFmtId="0" fontId="0" fillId="0" borderId="0" xfId="0" applyFont="1" applyBorder="1"/>
    <xf numFmtId="0" fontId="9" fillId="0" borderId="0" xfId="0" applyFont="1" applyAlignment="1">
      <alignment vertical="center"/>
    </xf>
    <xf numFmtId="0" fontId="4" fillId="0" borderId="0" xfId="0" applyFont="1" applyAlignment="1"/>
    <xf numFmtId="0" fontId="28" fillId="0" borderId="0" xfId="0" applyFont="1" applyAlignment="1">
      <alignment horizontal="left"/>
    </xf>
    <xf numFmtId="165" fontId="1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6" fontId="1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166" fontId="5" fillId="0" borderId="0" xfId="0" applyNumberFormat="1" applyFont="1" applyBorder="1" applyAlignment="1">
      <alignment horizontal="center"/>
    </xf>
    <xf numFmtId="166" fontId="0" fillId="0" borderId="0" xfId="0" applyNumberFormat="1" applyBorder="1" applyAlignment="1">
      <alignment horizontal="center"/>
    </xf>
    <xf numFmtId="166" fontId="0" fillId="0" borderId="0" xfId="0" applyNumberFormat="1" applyAlignment="1">
      <alignment horizontal="center"/>
    </xf>
    <xf numFmtId="0" fontId="30" fillId="0" borderId="0" xfId="0" applyFont="1"/>
    <xf numFmtId="165" fontId="4" fillId="0" borderId="0" xfId="0" applyNumberFormat="1" applyFont="1" applyBorder="1" applyAlignment="1"/>
    <xf numFmtId="0" fontId="3" fillId="0" borderId="16" xfId="0" applyFont="1" applyBorder="1"/>
    <xf numFmtId="0" fontId="3" fillId="0" borderId="0" xfId="0" applyNumberFormat="1" applyFont="1" applyFill="1" applyBorder="1" applyAlignment="1">
      <alignment horizontal="center" vertical="center"/>
    </xf>
    <xf numFmtId="7" fontId="30" fillId="0" borderId="0" xfId="0" applyNumberFormat="1" applyFont="1" applyFill="1" applyBorder="1" applyAlignment="1">
      <alignment vertical="center"/>
    </xf>
    <xf numFmtId="0" fontId="30" fillId="0" borderId="0" xfId="0" applyFont="1" applyFill="1" applyBorder="1"/>
    <xf numFmtId="0" fontId="1" fillId="0" borderId="0" xfId="0" applyFont="1" applyFill="1" applyBorder="1" applyAlignment="1">
      <alignment horizontal="right" vertical="center" wrapText="1"/>
    </xf>
    <xf numFmtId="164" fontId="1" fillId="2" borderId="23" xfId="0" applyNumberFormat="1" applyFont="1" applyFill="1" applyBorder="1" applyAlignment="1">
      <alignment vertical="center"/>
    </xf>
    <xf numFmtId="0" fontId="1" fillId="0" borderId="0" xfId="0" applyNumberFormat="1" applyFont="1" applyAlignment="1">
      <alignment horizontal="center"/>
    </xf>
    <xf numFmtId="0" fontId="1" fillId="0" borderId="18" xfId="0" applyFont="1" applyBorder="1"/>
    <xf numFmtId="0" fontId="1" fillId="0" borderId="0" xfId="0" applyNumberFormat="1" applyFont="1" applyBorder="1" applyAlignment="1">
      <alignment horizontal="left"/>
    </xf>
    <xf numFmtId="166" fontId="1" fillId="0" borderId="0" xfId="0" applyNumberFormat="1" applyFont="1" applyBorder="1" applyAlignment="1">
      <alignment horizontal="center"/>
    </xf>
    <xf numFmtId="0" fontId="1" fillId="0" borderId="15" xfId="0" applyFont="1" applyBorder="1"/>
    <xf numFmtId="7" fontId="3" fillId="2" borderId="22" xfId="0" applyNumberFormat="1" applyFont="1" applyFill="1" applyBorder="1" applyAlignment="1">
      <alignment vertical="center"/>
    </xf>
    <xf numFmtId="7" fontId="4" fillId="2" borderId="3" xfId="0" applyNumberFormat="1" applyFont="1" applyFill="1" applyBorder="1" applyAlignment="1" applyProtection="1">
      <alignment vertical="center"/>
    </xf>
    <xf numFmtId="7" fontId="4" fillId="2" borderId="24" xfId="0" applyNumberFormat="1" applyFont="1" applyFill="1" applyBorder="1" applyAlignment="1" applyProtection="1">
      <alignment vertical="center"/>
    </xf>
    <xf numFmtId="7" fontId="4" fillId="2" borderId="5" xfId="0" applyNumberFormat="1" applyFont="1" applyFill="1" applyBorder="1" applyAlignment="1" applyProtection="1">
      <alignment vertical="center"/>
    </xf>
    <xf numFmtId="0" fontId="4" fillId="0" borderId="3" xfId="0" applyNumberFormat="1" applyFont="1" applyBorder="1" applyAlignment="1" applyProtection="1">
      <alignment horizontal="center" vertical="center" wrapText="1"/>
      <protection locked="0"/>
    </xf>
    <xf numFmtId="167" fontId="4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2" fontId="4" fillId="0" borderId="3" xfId="0" applyNumberFormat="1" applyFont="1" applyBorder="1" applyAlignment="1" applyProtection="1">
      <alignment vertical="center" wrapText="1"/>
      <protection locked="0"/>
    </xf>
    <xf numFmtId="7" fontId="4" fillId="0" borderId="3" xfId="0" applyNumberFormat="1" applyFont="1" applyBorder="1" applyAlignment="1" applyProtection="1">
      <alignment vertical="center"/>
      <protection locked="0"/>
    </xf>
    <xf numFmtId="7" fontId="4" fillId="0" borderId="4" xfId="0" applyNumberFormat="1" applyFont="1" applyBorder="1" applyAlignment="1" applyProtection="1">
      <alignment vertical="center"/>
      <protection locked="0"/>
    </xf>
    <xf numFmtId="167" fontId="4" fillId="0" borderId="24" xfId="0" applyNumberFormat="1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vertical="center" wrapText="1"/>
      <protection locked="0"/>
    </xf>
    <xf numFmtId="7" fontId="4" fillId="0" borderId="24" xfId="0" applyNumberFormat="1" applyFont="1" applyBorder="1" applyAlignment="1" applyProtection="1">
      <alignment vertical="center"/>
      <protection locked="0"/>
    </xf>
    <xf numFmtId="167" fontId="4" fillId="0" borderId="5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vertical="center" wrapText="1"/>
      <protection locked="0"/>
    </xf>
    <xf numFmtId="7" fontId="4" fillId="0" borderId="25" xfId="0" applyNumberFormat="1" applyFont="1" applyBorder="1" applyAlignment="1" applyProtection="1">
      <alignment vertical="center"/>
      <protection locked="0"/>
    </xf>
    <xf numFmtId="0" fontId="4" fillId="0" borderId="4" xfId="0" applyNumberFormat="1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24" xfId="0" applyNumberFormat="1" applyFont="1" applyBorder="1" applyAlignment="1" applyProtection="1">
      <alignment horizontal="center" vertical="center" wrapText="1"/>
      <protection locked="0"/>
    </xf>
    <xf numFmtId="0" fontId="4" fillId="0" borderId="25" xfId="0" applyNumberFormat="1" applyFont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vertical="center" wrapText="1"/>
      <protection locked="0"/>
    </xf>
    <xf numFmtId="0" fontId="31" fillId="0" borderId="17" xfId="0" applyFont="1" applyBorder="1" applyProtection="1">
      <protection locked="0"/>
    </xf>
    <xf numFmtId="0" fontId="3" fillId="0" borderId="19" xfId="0" applyNumberFormat="1" applyFont="1" applyBorder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21" xfId="0" applyNumberFormat="1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left"/>
      <protection locked="0"/>
    </xf>
    <xf numFmtId="0" fontId="2" fillId="0" borderId="0" xfId="0" applyFont="1" applyAlignment="1">
      <alignment horizontal="center"/>
    </xf>
    <xf numFmtId="166" fontId="3" fillId="0" borderId="3" xfId="0" applyNumberFormat="1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9" fontId="3" fillId="2" borderId="3" xfId="0" applyNumberFormat="1" applyFont="1" applyFill="1" applyBorder="1" applyAlignment="1">
      <alignment horizontal="center" vertical="center" wrapText="1"/>
    </xf>
    <xf numFmtId="167" fontId="31" fillId="0" borderId="1" xfId="0" applyNumberFormat="1" applyFont="1" applyBorder="1" applyAlignment="1" applyProtection="1">
      <alignment horizontal="left"/>
      <protection locked="0"/>
    </xf>
  </cellXfs>
  <cellStyles count="4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" xfId="0" builtinId="0"/>
    <cellStyle name="Normal 2" xfId="42" xr:uid="{00000000-0005-0000-0000-000025000000}"/>
    <cellStyle name="Note" xfId="37" xr:uid="{00000000-0005-0000-0000-000026000000}"/>
    <cellStyle name="Output" xfId="38" xr:uid="{00000000-0005-0000-0000-000027000000}"/>
    <cellStyle name="Title" xfId="39" xr:uid="{00000000-0005-0000-0000-000028000000}"/>
    <cellStyle name="Total" xfId="40" xr:uid="{00000000-0005-0000-0000-000029000000}"/>
    <cellStyle name="Warning Text" xfId="41" xr:uid="{00000000-0005-0000-0000-00002A000000}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108855</xdr:colOff>
      <xdr:row>0</xdr:row>
      <xdr:rowOff>95250</xdr:rowOff>
    </xdr:from>
    <xdr:to>
      <xdr:col>2</xdr:col>
      <xdr:colOff>2013856</xdr:colOff>
      <xdr:row>2</xdr:row>
      <xdr:rowOff>217713</xdr:rowOff>
    </xdr:to>
    <xdr:pic>
      <xdr:nvPicPr>
        <xdr:cNvPr id="3" name="image00.png" descr="SJR_logo_doc-size_bw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5" y="95250"/>
          <a:ext cx="2857501" cy="80282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77"/>
  <sheetViews>
    <sheetView tabSelected="1" view="pageBreakPreview" zoomScale="70" zoomScaleNormal="85" zoomScaleSheetLayoutView="70" zoomScalePageLayoutView="55" workbookViewId="0">
      <pane ySplit="7" topLeftCell="A8" activePane="bottomLeft" state="frozen"/>
      <selection pane="bottomLeft" activeCell="E8" sqref="E8"/>
    </sheetView>
  </sheetViews>
  <sheetFormatPr defaultColWidth="8.85546875" defaultRowHeight="39.75" customHeight="1" outlineLevelRow="1" x14ac:dyDescent="0.2"/>
  <cols>
    <col min="1" max="1" width="7" style="22" customWidth="1"/>
    <col min="2" max="2" width="13.85546875" style="27" customWidth="1"/>
    <col min="3" max="3" width="31" customWidth="1"/>
    <col min="4" max="4" width="53.7109375" customWidth="1"/>
    <col min="5" max="5" width="44.85546875" customWidth="1"/>
    <col min="6" max="6" width="15.7109375" customWidth="1"/>
    <col min="7" max="7" width="14.5703125" customWidth="1"/>
    <col min="8" max="8" width="14.85546875" customWidth="1"/>
    <col min="9" max="9" width="13.85546875" customWidth="1"/>
    <col min="10" max="10" width="6.42578125" customWidth="1"/>
  </cols>
  <sheetData>
    <row r="1" spans="1:52" s="1" customFormat="1" ht="27" thickBot="1" x14ac:dyDescent="0.3">
      <c r="A1" s="17"/>
      <c r="B1" s="23"/>
      <c r="C1" s="14"/>
      <c r="D1" s="14"/>
      <c r="F1" s="1" t="s">
        <v>7</v>
      </c>
      <c r="G1" s="66"/>
      <c r="H1" s="66"/>
      <c r="I1" s="66"/>
    </row>
    <row r="2" spans="1:52" ht="27" customHeight="1" x14ac:dyDescent="0.3">
      <c r="A2" s="17"/>
      <c r="B2" s="23"/>
      <c r="C2" s="14"/>
      <c r="D2" s="67" t="s">
        <v>46</v>
      </c>
      <c r="E2" s="67"/>
      <c r="F2" s="2"/>
      <c r="G2" s="3"/>
      <c r="H2" s="3"/>
      <c r="I2" s="3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</row>
    <row r="3" spans="1:52" ht="18.75" thickBot="1" x14ac:dyDescent="0.3">
      <c r="A3" s="18"/>
      <c r="B3" s="24"/>
      <c r="D3" s="5"/>
      <c r="F3" s="6" t="s">
        <v>8</v>
      </c>
      <c r="G3" s="29"/>
      <c r="H3" s="79"/>
      <c r="I3" s="79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</row>
    <row r="4" spans="1:52" ht="18" customHeight="1" x14ac:dyDescent="0.25">
      <c r="A4" s="18"/>
      <c r="B4" s="24"/>
      <c r="C4" s="7"/>
      <c r="D4" s="5"/>
      <c r="E4" s="7"/>
      <c r="F4" s="8"/>
      <c r="G4" s="8"/>
      <c r="H4" s="8"/>
      <c r="I4" s="3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</row>
    <row r="5" spans="1:52" ht="39.75" customHeight="1" x14ac:dyDescent="0.2">
      <c r="A5" s="71" t="s">
        <v>44</v>
      </c>
      <c r="B5" s="71"/>
      <c r="C5" s="71"/>
      <c r="D5" s="71"/>
      <c r="E5" s="9"/>
      <c r="F5" s="3"/>
      <c r="G5" s="3"/>
      <c r="H5" s="72" t="s">
        <v>0</v>
      </c>
      <c r="I5" s="72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</row>
    <row r="6" spans="1:52" s="3" customFormat="1" ht="39.75" customHeight="1" x14ac:dyDescent="0.2">
      <c r="A6" s="73" t="s">
        <v>50</v>
      </c>
      <c r="B6" s="68" t="s">
        <v>1</v>
      </c>
      <c r="C6" s="74" t="s">
        <v>2</v>
      </c>
      <c r="D6" s="75" t="s">
        <v>3</v>
      </c>
      <c r="E6" s="76" t="s">
        <v>45</v>
      </c>
      <c r="F6" s="77" t="s">
        <v>47</v>
      </c>
      <c r="G6" s="77" t="s">
        <v>9</v>
      </c>
      <c r="H6" s="78" t="s">
        <v>10</v>
      </c>
      <c r="I6" s="69" t="s">
        <v>11</v>
      </c>
    </row>
    <row r="7" spans="1:52" s="3" customFormat="1" ht="15" customHeight="1" x14ac:dyDescent="0.2">
      <c r="A7" s="73"/>
      <c r="B7" s="68"/>
      <c r="C7" s="74"/>
      <c r="D7" s="75"/>
      <c r="E7" s="76"/>
      <c r="F7" s="77"/>
      <c r="G7" s="77"/>
      <c r="H7" s="78"/>
      <c r="I7" s="70"/>
    </row>
    <row r="8" spans="1:52" s="28" customFormat="1" ht="46.5" customHeight="1" x14ac:dyDescent="0.2">
      <c r="A8" s="45"/>
      <c r="B8" s="46"/>
      <c r="C8" s="47"/>
      <c r="D8" s="47"/>
      <c r="E8" s="48"/>
      <c r="F8" s="49"/>
      <c r="G8" s="49"/>
      <c r="H8" s="42">
        <f t="shared" ref="H8:H43" si="0">ROUND(G8*0.5,2)</f>
        <v>0</v>
      </c>
      <c r="I8" s="42">
        <f>ROUND(F8-H8,2)</f>
        <v>0</v>
      </c>
    </row>
    <row r="9" spans="1:52" s="28" customFormat="1" ht="46.5" customHeight="1" x14ac:dyDescent="0.2">
      <c r="A9" s="45"/>
      <c r="B9" s="46"/>
      <c r="C9" s="47"/>
      <c r="D9" s="47"/>
      <c r="E9" s="48"/>
      <c r="F9" s="49"/>
      <c r="G9" s="49"/>
      <c r="H9" s="42">
        <f t="shared" si="0"/>
        <v>0</v>
      </c>
      <c r="I9" s="42">
        <f t="shared" ref="I9:I43" si="1">ROUND(F9-H9,2)</f>
        <v>0</v>
      </c>
    </row>
    <row r="10" spans="1:52" s="28" customFormat="1" ht="46.5" customHeight="1" x14ac:dyDescent="0.2">
      <c r="A10" s="45"/>
      <c r="B10" s="46"/>
      <c r="C10" s="47"/>
      <c r="D10" s="47"/>
      <c r="E10" s="48"/>
      <c r="F10" s="49"/>
      <c r="G10" s="49"/>
      <c r="H10" s="42">
        <f t="shared" si="0"/>
        <v>0</v>
      </c>
      <c r="I10" s="42">
        <f t="shared" si="1"/>
        <v>0</v>
      </c>
    </row>
    <row r="11" spans="1:52" s="28" customFormat="1" ht="46.5" customHeight="1" x14ac:dyDescent="0.2">
      <c r="A11" s="45"/>
      <c r="B11" s="46"/>
      <c r="C11" s="47"/>
      <c r="D11" s="47"/>
      <c r="E11" s="48"/>
      <c r="F11" s="49"/>
      <c r="G11" s="49"/>
      <c r="H11" s="42">
        <f t="shared" si="0"/>
        <v>0</v>
      </c>
      <c r="I11" s="42">
        <f t="shared" si="1"/>
        <v>0</v>
      </c>
    </row>
    <row r="12" spans="1:52" s="28" customFormat="1" ht="46.5" customHeight="1" x14ac:dyDescent="0.2">
      <c r="A12" s="45"/>
      <c r="B12" s="46"/>
      <c r="C12" s="47"/>
      <c r="D12" s="47"/>
      <c r="E12" s="48"/>
      <c r="F12" s="49"/>
      <c r="G12" s="49"/>
      <c r="H12" s="42">
        <f t="shared" si="0"/>
        <v>0</v>
      </c>
      <c r="I12" s="42">
        <f t="shared" si="1"/>
        <v>0</v>
      </c>
    </row>
    <row r="13" spans="1:52" s="28" customFormat="1" ht="46.5" customHeight="1" x14ac:dyDescent="0.2">
      <c r="A13" s="45"/>
      <c r="B13" s="46"/>
      <c r="C13" s="47"/>
      <c r="D13" s="47"/>
      <c r="E13" s="48"/>
      <c r="F13" s="49"/>
      <c r="G13" s="49"/>
      <c r="H13" s="42">
        <f t="shared" si="0"/>
        <v>0</v>
      </c>
      <c r="I13" s="42">
        <f t="shared" si="1"/>
        <v>0</v>
      </c>
    </row>
    <row r="14" spans="1:52" s="28" customFormat="1" ht="46.5" customHeight="1" x14ac:dyDescent="0.2">
      <c r="A14" s="45"/>
      <c r="B14" s="46"/>
      <c r="C14" s="47"/>
      <c r="D14" s="47"/>
      <c r="E14" s="48"/>
      <c r="F14" s="49"/>
      <c r="G14" s="49"/>
      <c r="H14" s="42">
        <f t="shared" si="0"/>
        <v>0</v>
      </c>
      <c r="I14" s="42">
        <f t="shared" si="1"/>
        <v>0</v>
      </c>
    </row>
    <row r="15" spans="1:52" s="28" customFormat="1" ht="46.5" customHeight="1" x14ac:dyDescent="0.2">
      <c r="A15" s="45"/>
      <c r="B15" s="46"/>
      <c r="C15" s="47"/>
      <c r="D15" s="47"/>
      <c r="E15" s="48"/>
      <c r="F15" s="49"/>
      <c r="G15" s="49"/>
      <c r="H15" s="42">
        <f t="shared" si="0"/>
        <v>0</v>
      </c>
      <c r="I15" s="42">
        <f t="shared" si="1"/>
        <v>0</v>
      </c>
    </row>
    <row r="16" spans="1:52" s="28" customFormat="1" ht="46.5" customHeight="1" x14ac:dyDescent="0.2">
      <c r="A16" s="45"/>
      <c r="B16" s="46"/>
      <c r="C16" s="47"/>
      <c r="D16" s="47"/>
      <c r="E16" s="48"/>
      <c r="F16" s="49"/>
      <c r="G16" s="49"/>
      <c r="H16" s="42">
        <f t="shared" si="0"/>
        <v>0</v>
      </c>
      <c r="I16" s="42">
        <f t="shared" si="1"/>
        <v>0</v>
      </c>
    </row>
    <row r="17" spans="1:9" s="28" customFormat="1" ht="46.5" customHeight="1" x14ac:dyDescent="0.2">
      <c r="A17" s="45"/>
      <c r="B17" s="46"/>
      <c r="C17" s="47"/>
      <c r="D17" s="47"/>
      <c r="E17" s="48"/>
      <c r="F17" s="50"/>
      <c r="G17" s="50"/>
      <c r="H17" s="42">
        <f t="shared" si="0"/>
        <v>0</v>
      </c>
      <c r="I17" s="42">
        <f t="shared" si="1"/>
        <v>0</v>
      </c>
    </row>
    <row r="18" spans="1:9" s="28" customFormat="1" ht="46.5" customHeight="1" x14ac:dyDescent="0.2">
      <c r="A18" s="45"/>
      <c r="B18" s="46"/>
      <c r="C18" s="47"/>
      <c r="D18" s="47"/>
      <c r="E18" s="48"/>
      <c r="F18" s="50"/>
      <c r="G18" s="50"/>
      <c r="H18" s="42">
        <f t="shared" si="0"/>
        <v>0</v>
      </c>
      <c r="I18" s="42">
        <f t="shared" si="1"/>
        <v>0</v>
      </c>
    </row>
    <row r="19" spans="1:9" s="28" customFormat="1" ht="46.5" customHeight="1" x14ac:dyDescent="0.2">
      <c r="A19" s="45"/>
      <c r="B19" s="46"/>
      <c r="C19" s="47"/>
      <c r="D19" s="47"/>
      <c r="E19" s="48"/>
      <c r="F19" s="50"/>
      <c r="G19" s="50"/>
      <c r="H19" s="42">
        <f t="shared" si="0"/>
        <v>0</v>
      </c>
      <c r="I19" s="42">
        <f t="shared" si="1"/>
        <v>0</v>
      </c>
    </row>
    <row r="20" spans="1:9" s="28" customFormat="1" ht="46.5" customHeight="1" outlineLevel="1" x14ac:dyDescent="0.2">
      <c r="A20" s="45"/>
      <c r="B20" s="46"/>
      <c r="C20" s="47"/>
      <c r="D20" s="47"/>
      <c r="E20" s="48"/>
      <c r="F20" s="50"/>
      <c r="G20" s="50"/>
      <c r="H20" s="42">
        <f t="shared" si="0"/>
        <v>0</v>
      </c>
      <c r="I20" s="42">
        <f t="shared" si="1"/>
        <v>0</v>
      </c>
    </row>
    <row r="21" spans="1:9" s="28" customFormat="1" ht="46.5" customHeight="1" outlineLevel="1" x14ac:dyDescent="0.2">
      <c r="A21" s="45"/>
      <c r="B21" s="51"/>
      <c r="C21" s="52"/>
      <c r="D21" s="52"/>
      <c r="E21" s="48"/>
      <c r="F21" s="53"/>
      <c r="G21" s="53"/>
      <c r="H21" s="43">
        <f t="shared" si="0"/>
        <v>0</v>
      </c>
      <c r="I21" s="43">
        <f t="shared" si="1"/>
        <v>0</v>
      </c>
    </row>
    <row r="22" spans="1:9" s="28" customFormat="1" ht="46.5" customHeight="1" outlineLevel="1" x14ac:dyDescent="0.2">
      <c r="A22" s="45"/>
      <c r="B22" s="54"/>
      <c r="C22" s="55"/>
      <c r="D22" s="55"/>
      <c r="E22" s="48"/>
      <c r="F22" s="56"/>
      <c r="G22" s="56"/>
      <c r="H22" s="44">
        <f t="shared" si="0"/>
        <v>0</v>
      </c>
      <c r="I22" s="44">
        <f t="shared" si="1"/>
        <v>0</v>
      </c>
    </row>
    <row r="23" spans="1:9" s="28" customFormat="1" ht="46.5" customHeight="1" outlineLevel="1" x14ac:dyDescent="0.2">
      <c r="A23" s="57"/>
      <c r="B23" s="46"/>
      <c r="C23" s="58"/>
      <c r="D23" s="58"/>
      <c r="E23" s="48"/>
      <c r="F23" s="50"/>
      <c r="G23" s="50"/>
      <c r="H23" s="42">
        <f t="shared" si="0"/>
        <v>0</v>
      </c>
      <c r="I23" s="42">
        <f t="shared" si="1"/>
        <v>0</v>
      </c>
    </row>
    <row r="24" spans="1:9" s="28" customFormat="1" ht="46.5" customHeight="1" outlineLevel="1" x14ac:dyDescent="0.2">
      <c r="A24" s="57"/>
      <c r="B24" s="46"/>
      <c r="C24" s="58"/>
      <c r="D24" s="58"/>
      <c r="E24" s="48"/>
      <c r="F24" s="50"/>
      <c r="G24" s="50"/>
      <c r="H24" s="42">
        <f t="shared" si="0"/>
        <v>0</v>
      </c>
      <c r="I24" s="42">
        <f t="shared" si="1"/>
        <v>0</v>
      </c>
    </row>
    <row r="25" spans="1:9" s="28" customFormat="1" ht="46.5" customHeight="1" outlineLevel="1" x14ac:dyDescent="0.2">
      <c r="A25" s="57"/>
      <c r="B25" s="46"/>
      <c r="C25" s="58"/>
      <c r="D25" s="58"/>
      <c r="E25" s="48"/>
      <c r="F25" s="50"/>
      <c r="G25" s="50"/>
      <c r="H25" s="42">
        <f t="shared" si="0"/>
        <v>0</v>
      </c>
      <c r="I25" s="42">
        <f t="shared" si="1"/>
        <v>0</v>
      </c>
    </row>
    <row r="26" spans="1:9" s="28" customFormat="1" ht="46.5" customHeight="1" outlineLevel="1" x14ac:dyDescent="0.2">
      <c r="A26" s="57"/>
      <c r="B26" s="46"/>
      <c r="C26" s="58"/>
      <c r="D26" s="58"/>
      <c r="E26" s="48"/>
      <c r="F26" s="50"/>
      <c r="G26" s="50"/>
      <c r="H26" s="42">
        <f t="shared" si="0"/>
        <v>0</v>
      </c>
      <c r="I26" s="42">
        <f t="shared" si="1"/>
        <v>0</v>
      </c>
    </row>
    <row r="27" spans="1:9" s="28" customFormat="1" ht="46.5" customHeight="1" outlineLevel="1" x14ac:dyDescent="0.2">
      <c r="A27" s="57"/>
      <c r="B27" s="46"/>
      <c r="C27" s="58"/>
      <c r="D27" s="58"/>
      <c r="E27" s="48"/>
      <c r="F27" s="50"/>
      <c r="G27" s="50"/>
      <c r="H27" s="42">
        <f t="shared" si="0"/>
        <v>0</v>
      </c>
      <c r="I27" s="42">
        <f t="shared" si="1"/>
        <v>0</v>
      </c>
    </row>
    <row r="28" spans="1:9" s="28" customFormat="1" ht="46.5" customHeight="1" outlineLevel="1" x14ac:dyDescent="0.2">
      <c r="A28" s="57"/>
      <c r="B28" s="46"/>
      <c r="C28" s="58"/>
      <c r="D28" s="58"/>
      <c r="E28" s="48"/>
      <c r="F28" s="50"/>
      <c r="G28" s="50"/>
      <c r="H28" s="42">
        <f t="shared" si="0"/>
        <v>0</v>
      </c>
      <c r="I28" s="42">
        <f t="shared" si="1"/>
        <v>0</v>
      </c>
    </row>
    <row r="29" spans="1:9" s="28" customFormat="1" ht="46.5" customHeight="1" outlineLevel="1" x14ac:dyDescent="0.2">
      <c r="A29" s="57"/>
      <c r="B29" s="46"/>
      <c r="C29" s="58"/>
      <c r="D29" s="58"/>
      <c r="E29" s="48"/>
      <c r="F29" s="50"/>
      <c r="G29" s="50"/>
      <c r="H29" s="42">
        <f t="shared" si="0"/>
        <v>0</v>
      </c>
      <c r="I29" s="42">
        <f t="shared" si="1"/>
        <v>0</v>
      </c>
    </row>
    <row r="30" spans="1:9" s="28" customFormat="1" ht="46.5" customHeight="1" outlineLevel="1" x14ac:dyDescent="0.2">
      <c r="A30" s="57"/>
      <c r="B30" s="46"/>
      <c r="C30" s="58"/>
      <c r="D30" s="58"/>
      <c r="E30" s="48"/>
      <c r="F30" s="50"/>
      <c r="G30" s="50"/>
      <c r="H30" s="42">
        <f t="shared" si="0"/>
        <v>0</v>
      </c>
      <c r="I30" s="42">
        <f t="shared" si="1"/>
        <v>0</v>
      </c>
    </row>
    <row r="31" spans="1:9" s="28" customFormat="1" ht="46.5" customHeight="1" outlineLevel="1" x14ac:dyDescent="0.2">
      <c r="A31" s="57"/>
      <c r="B31" s="46"/>
      <c r="C31" s="58"/>
      <c r="D31" s="58"/>
      <c r="E31" s="48"/>
      <c r="F31" s="50"/>
      <c r="G31" s="50"/>
      <c r="H31" s="42">
        <f t="shared" si="0"/>
        <v>0</v>
      </c>
      <c r="I31" s="42">
        <f t="shared" si="1"/>
        <v>0</v>
      </c>
    </row>
    <row r="32" spans="1:9" s="28" customFormat="1" ht="46.5" customHeight="1" outlineLevel="1" x14ac:dyDescent="0.2">
      <c r="A32" s="57"/>
      <c r="B32" s="46"/>
      <c r="C32" s="58"/>
      <c r="D32" s="58"/>
      <c r="E32" s="48"/>
      <c r="F32" s="50"/>
      <c r="G32" s="50"/>
      <c r="H32" s="42">
        <f t="shared" si="0"/>
        <v>0</v>
      </c>
      <c r="I32" s="42">
        <f t="shared" si="1"/>
        <v>0</v>
      </c>
    </row>
    <row r="33" spans="1:10" s="28" customFormat="1" ht="46.5" customHeight="1" outlineLevel="1" x14ac:dyDescent="0.2">
      <c r="A33" s="57"/>
      <c r="B33" s="46"/>
      <c r="C33" s="58"/>
      <c r="D33" s="58"/>
      <c r="E33" s="48"/>
      <c r="F33" s="50"/>
      <c r="G33" s="50"/>
      <c r="H33" s="42">
        <f t="shared" si="0"/>
        <v>0</v>
      </c>
      <c r="I33" s="42">
        <f t="shared" si="1"/>
        <v>0</v>
      </c>
    </row>
    <row r="34" spans="1:10" s="28" customFormat="1" ht="46.5" customHeight="1" outlineLevel="1" x14ac:dyDescent="0.2">
      <c r="A34" s="57"/>
      <c r="B34" s="46"/>
      <c r="C34" s="58"/>
      <c r="D34" s="58"/>
      <c r="E34" s="48"/>
      <c r="F34" s="50"/>
      <c r="G34" s="50"/>
      <c r="H34" s="42">
        <f t="shared" si="0"/>
        <v>0</v>
      </c>
      <c r="I34" s="42">
        <f t="shared" si="1"/>
        <v>0</v>
      </c>
    </row>
    <row r="35" spans="1:10" s="28" customFormat="1" ht="46.5" customHeight="1" outlineLevel="1" x14ac:dyDescent="0.2">
      <c r="A35" s="59"/>
      <c r="B35" s="51"/>
      <c r="C35" s="52"/>
      <c r="D35" s="52"/>
      <c r="E35" s="48"/>
      <c r="F35" s="53"/>
      <c r="G35" s="53"/>
      <c r="H35" s="43">
        <f t="shared" si="0"/>
        <v>0</v>
      </c>
      <c r="I35" s="43">
        <f t="shared" si="1"/>
        <v>0</v>
      </c>
    </row>
    <row r="36" spans="1:10" s="28" customFormat="1" ht="46.5" customHeight="1" outlineLevel="1" x14ac:dyDescent="0.2">
      <c r="A36" s="60"/>
      <c r="B36" s="54"/>
      <c r="C36" s="61"/>
      <c r="D36" s="61"/>
      <c r="E36" s="48"/>
      <c r="F36" s="56"/>
      <c r="G36" s="56"/>
      <c r="H36" s="44">
        <f t="shared" si="0"/>
        <v>0</v>
      </c>
      <c r="I36" s="44">
        <f t="shared" si="1"/>
        <v>0</v>
      </c>
    </row>
    <row r="37" spans="1:10" s="28" customFormat="1" ht="46.5" customHeight="1" outlineLevel="1" x14ac:dyDescent="0.2">
      <c r="A37" s="57"/>
      <c r="B37" s="46"/>
      <c r="C37" s="58"/>
      <c r="D37" s="58"/>
      <c r="E37" s="48"/>
      <c r="F37" s="50"/>
      <c r="G37" s="50"/>
      <c r="H37" s="42">
        <f t="shared" si="0"/>
        <v>0</v>
      </c>
      <c r="I37" s="42">
        <f t="shared" si="1"/>
        <v>0</v>
      </c>
    </row>
    <row r="38" spans="1:10" s="28" customFormat="1" ht="46.5" customHeight="1" outlineLevel="1" x14ac:dyDescent="0.2">
      <c r="A38" s="57"/>
      <c r="B38" s="46"/>
      <c r="C38" s="58"/>
      <c r="D38" s="58"/>
      <c r="E38" s="48"/>
      <c r="F38" s="50"/>
      <c r="G38" s="50"/>
      <c r="H38" s="42">
        <f t="shared" si="0"/>
        <v>0</v>
      </c>
      <c r="I38" s="42">
        <f t="shared" si="1"/>
        <v>0</v>
      </c>
    </row>
    <row r="39" spans="1:10" s="28" customFormat="1" ht="46.5" customHeight="1" outlineLevel="1" x14ac:dyDescent="0.2">
      <c r="A39" s="57"/>
      <c r="B39" s="46"/>
      <c r="C39" s="58"/>
      <c r="D39" s="58"/>
      <c r="E39" s="48"/>
      <c r="F39" s="50"/>
      <c r="G39" s="50"/>
      <c r="H39" s="42">
        <f t="shared" si="0"/>
        <v>0</v>
      </c>
      <c r="I39" s="42">
        <f t="shared" si="1"/>
        <v>0</v>
      </c>
    </row>
    <row r="40" spans="1:10" s="28" customFormat="1" ht="46.5" customHeight="1" outlineLevel="1" x14ac:dyDescent="0.2">
      <c r="A40" s="57"/>
      <c r="B40" s="46"/>
      <c r="C40" s="58"/>
      <c r="D40" s="58"/>
      <c r="E40" s="48"/>
      <c r="F40" s="50"/>
      <c r="G40" s="50"/>
      <c r="H40" s="42">
        <f t="shared" si="0"/>
        <v>0</v>
      </c>
      <c r="I40" s="42">
        <f t="shared" si="1"/>
        <v>0</v>
      </c>
    </row>
    <row r="41" spans="1:10" s="28" customFormat="1" ht="46.5" customHeight="1" outlineLevel="1" x14ac:dyDescent="0.2">
      <c r="A41" s="57"/>
      <c r="B41" s="46"/>
      <c r="C41" s="58"/>
      <c r="D41" s="58"/>
      <c r="E41" s="48"/>
      <c r="F41" s="50"/>
      <c r="G41" s="50"/>
      <c r="H41" s="42">
        <f t="shared" si="0"/>
        <v>0</v>
      </c>
      <c r="I41" s="42">
        <f t="shared" si="1"/>
        <v>0</v>
      </c>
    </row>
    <row r="42" spans="1:10" s="28" customFormat="1" ht="46.5" customHeight="1" outlineLevel="1" x14ac:dyDescent="0.2">
      <c r="A42" s="57"/>
      <c r="B42" s="46"/>
      <c r="C42" s="58"/>
      <c r="D42" s="58"/>
      <c r="E42" s="48"/>
      <c r="F42" s="50"/>
      <c r="G42" s="50"/>
      <c r="H42" s="42">
        <f t="shared" si="0"/>
        <v>0</v>
      </c>
      <c r="I42" s="42">
        <f t="shared" si="1"/>
        <v>0</v>
      </c>
    </row>
    <row r="43" spans="1:10" s="28" customFormat="1" ht="46.5" customHeight="1" outlineLevel="1" x14ac:dyDescent="0.2">
      <c r="A43" s="57"/>
      <c r="B43" s="46"/>
      <c r="C43" s="58"/>
      <c r="D43" s="58"/>
      <c r="E43" s="48"/>
      <c r="F43" s="50"/>
      <c r="G43" s="50"/>
      <c r="H43" s="42">
        <f t="shared" si="0"/>
        <v>0</v>
      </c>
      <c r="I43" s="42">
        <f t="shared" si="1"/>
        <v>0</v>
      </c>
    </row>
    <row r="44" spans="1:10" s="28" customFormat="1" ht="46.5" customHeight="1" outlineLevel="1" x14ac:dyDescent="0.2">
      <c r="A44" s="57"/>
      <c r="B44" s="46"/>
      <c r="C44" s="58"/>
      <c r="D44" s="58"/>
      <c r="E44" s="48"/>
      <c r="F44" s="50"/>
      <c r="G44" s="50"/>
      <c r="H44" s="42">
        <f t="shared" ref="H44:H45" si="2">ROUND(G44*0.5,2)</f>
        <v>0</v>
      </c>
      <c r="I44" s="42">
        <f t="shared" ref="I44:I45" si="3">ROUND(F44-H44,2)</f>
        <v>0</v>
      </c>
    </row>
    <row r="45" spans="1:10" s="28" customFormat="1" ht="46.5" customHeight="1" outlineLevel="1" x14ac:dyDescent="0.2">
      <c r="A45" s="57"/>
      <c r="B45" s="46"/>
      <c r="C45" s="58"/>
      <c r="D45" s="58"/>
      <c r="E45" s="48"/>
      <c r="F45" s="50"/>
      <c r="G45" s="50"/>
      <c r="H45" s="42">
        <f t="shared" si="2"/>
        <v>0</v>
      </c>
      <c r="I45" s="42">
        <f t="shared" si="3"/>
        <v>0</v>
      </c>
    </row>
    <row r="46" spans="1:10" s="3" customFormat="1" ht="46.5" customHeight="1" thickBot="1" x14ac:dyDescent="0.25">
      <c r="A46" s="63" t="s">
        <v>51</v>
      </c>
      <c r="B46" s="64"/>
      <c r="C46" s="64"/>
      <c r="D46" s="64"/>
      <c r="E46" s="65"/>
      <c r="F46" s="41">
        <f>ROUND(SUM(F8:F45),2)</f>
        <v>0</v>
      </c>
      <c r="G46" s="41">
        <f>ROUND(SUM(G8:G45),2)</f>
        <v>0</v>
      </c>
      <c r="H46" s="41">
        <f>ROUND(SUM(H8:H45),2)</f>
        <v>0</v>
      </c>
      <c r="I46" s="41">
        <f>ROUND(SUM(I8:I45),2)</f>
        <v>0</v>
      </c>
    </row>
    <row r="47" spans="1:10" s="33" customFormat="1" ht="6.75" customHeight="1" thickTop="1" thickBot="1" x14ac:dyDescent="0.25">
      <c r="A47" s="31"/>
      <c r="B47" s="31"/>
      <c r="C47" s="31"/>
      <c r="D47" s="31"/>
      <c r="E47" s="31"/>
      <c r="F47" s="32"/>
      <c r="G47" s="32"/>
      <c r="H47" s="32"/>
      <c r="I47" s="32"/>
    </row>
    <row r="48" spans="1:10" s="2" customFormat="1" ht="18.75" customHeight="1" x14ac:dyDescent="0.25">
      <c r="A48" s="36"/>
      <c r="B48" s="23"/>
      <c r="C48" s="1"/>
      <c r="D48" s="30" t="s">
        <v>4</v>
      </c>
      <c r="E48" s="37"/>
      <c r="F48" s="6"/>
      <c r="G48" s="7"/>
      <c r="J48" s="7"/>
    </row>
    <row r="49" spans="1:10" s="3" customFormat="1" ht="39.75" customHeight="1" thickBot="1" x14ac:dyDescent="0.45">
      <c r="A49" s="38" t="s">
        <v>5</v>
      </c>
      <c r="B49" s="39"/>
      <c r="C49" s="40"/>
      <c r="D49" s="62"/>
      <c r="E49" s="34" t="s">
        <v>6</v>
      </c>
      <c r="F49" s="35">
        <f>+F46</f>
        <v>0</v>
      </c>
      <c r="H49" s="10"/>
      <c r="I49" s="10"/>
      <c r="J49" s="8"/>
    </row>
    <row r="50" spans="1:10" ht="39.75" customHeight="1" x14ac:dyDescent="0.4">
      <c r="A50" s="19"/>
      <c r="B50" s="25"/>
      <c r="C50" s="10"/>
      <c r="D50" s="10"/>
      <c r="E50" s="12"/>
      <c r="F50" s="10"/>
      <c r="G50" s="10"/>
      <c r="H50" s="10"/>
      <c r="I50" s="10"/>
      <c r="J50" s="11"/>
    </row>
    <row r="51" spans="1:10" ht="39.75" customHeight="1" x14ac:dyDescent="0.4">
      <c r="A51" s="19"/>
      <c r="B51" s="25"/>
      <c r="C51" s="10"/>
      <c r="D51" s="10"/>
      <c r="E51" s="12"/>
      <c r="F51" s="10"/>
      <c r="G51" s="10"/>
      <c r="H51" s="10"/>
      <c r="I51" s="10"/>
      <c r="J51" s="11"/>
    </row>
    <row r="52" spans="1:10" ht="39.75" customHeight="1" x14ac:dyDescent="0.2">
      <c r="A52" s="20"/>
      <c r="B52" s="26"/>
      <c r="C52" s="11"/>
      <c r="D52" s="11"/>
      <c r="E52" s="13"/>
      <c r="F52" s="11"/>
      <c r="G52" s="11"/>
      <c r="H52" s="11"/>
      <c r="I52" s="11"/>
      <c r="J52" s="11"/>
    </row>
    <row r="53" spans="1:10" ht="39.75" customHeight="1" x14ac:dyDescent="0.2">
      <c r="A53" s="20"/>
      <c r="B53" s="26"/>
      <c r="C53" s="11"/>
      <c r="D53" s="11"/>
      <c r="E53" s="13"/>
      <c r="F53" s="11"/>
      <c r="G53" s="11"/>
      <c r="H53" s="11"/>
      <c r="I53" s="11"/>
      <c r="J53" s="11"/>
    </row>
    <row r="54" spans="1:10" ht="39.75" customHeight="1" x14ac:dyDescent="0.2">
      <c r="A54" s="20"/>
      <c r="B54" s="26"/>
      <c r="C54" s="11"/>
      <c r="D54" s="11"/>
      <c r="E54" s="13"/>
      <c r="F54" s="11"/>
      <c r="G54" s="11"/>
      <c r="H54" s="11"/>
      <c r="I54" s="11"/>
      <c r="J54" s="11"/>
    </row>
    <row r="55" spans="1:10" ht="39.75" customHeight="1" x14ac:dyDescent="0.2">
      <c r="A55" s="20"/>
      <c r="B55" s="26"/>
      <c r="C55" s="11"/>
      <c r="D55" s="11"/>
      <c r="E55" s="13"/>
      <c r="F55" s="11"/>
      <c r="G55" s="11"/>
      <c r="H55" s="11"/>
      <c r="I55" s="11"/>
      <c r="J55" s="11"/>
    </row>
    <row r="56" spans="1:10" ht="39.75" customHeight="1" x14ac:dyDescent="0.2">
      <c r="A56" s="21"/>
      <c r="E56" s="4"/>
    </row>
    <row r="57" spans="1:10" ht="39.75" customHeight="1" x14ac:dyDescent="0.2">
      <c r="A57" s="21"/>
      <c r="E57" s="4"/>
    </row>
    <row r="58" spans="1:10" ht="39.75" customHeight="1" x14ac:dyDescent="0.2">
      <c r="A58" s="21"/>
      <c r="E58" s="4"/>
    </row>
    <row r="59" spans="1:10" ht="39.75" customHeight="1" x14ac:dyDescent="0.2">
      <c r="A59" s="21"/>
      <c r="E59" s="4"/>
    </row>
    <row r="60" spans="1:10" ht="39.75" customHeight="1" x14ac:dyDescent="0.2">
      <c r="A60" s="21"/>
      <c r="E60" s="4"/>
    </row>
    <row r="61" spans="1:10" ht="39.75" customHeight="1" x14ac:dyDescent="0.2">
      <c r="A61" s="21"/>
      <c r="E61" s="4"/>
    </row>
    <row r="62" spans="1:10" ht="39.75" customHeight="1" x14ac:dyDescent="0.2">
      <c r="A62" s="21"/>
      <c r="E62" s="4"/>
    </row>
    <row r="63" spans="1:10" ht="39.75" customHeight="1" x14ac:dyDescent="0.2">
      <c r="A63" s="21"/>
      <c r="E63" s="4"/>
    </row>
    <row r="64" spans="1:10" ht="39.75" customHeight="1" x14ac:dyDescent="0.2">
      <c r="A64" s="21"/>
      <c r="E64" s="4"/>
    </row>
    <row r="65" spans="1:5" ht="39.75" customHeight="1" x14ac:dyDescent="0.2">
      <c r="A65" s="21"/>
      <c r="E65" s="4"/>
    </row>
    <row r="66" spans="1:5" ht="39.75" customHeight="1" x14ac:dyDescent="0.2">
      <c r="A66" s="21"/>
      <c r="E66" s="4"/>
    </row>
    <row r="67" spans="1:5" ht="39.75" customHeight="1" x14ac:dyDescent="0.2">
      <c r="E67" s="4"/>
    </row>
    <row r="68" spans="1:5" ht="39.75" customHeight="1" x14ac:dyDescent="0.2">
      <c r="E68" s="4"/>
    </row>
    <row r="69" spans="1:5" ht="39.75" customHeight="1" x14ac:dyDescent="0.2">
      <c r="E69" s="4"/>
    </row>
    <row r="70" spans="1:5" ht="39.75" customHeight="1" x14ac:dyDescent="0.2">
      <c r="E70" s="4"/>
    </row>
    <row r="71" spans="1:5" ht="39.75" customHeight="1" x14ac:dyDescent="0.2">
      <c r="E71" s="4"/>
    </row>
    <row r="72" spans="1:5" ht="39.75" customHeight="1" x14ac:dyDescent="0.2">
      <c r="E72" s="4"/>
    </row>
    <row r="73" spans="1:5" ht="39.75" customHeight="1" x14ac:dyDescent="0.2">
      <c r="E73" s="4"/>
    </row>
    <row r="74" spans="1:5" ht="39.75" customHeight="1" x14ac:dyDescent="0.2">
      <c r="E74" s="4"/>
    </row>
    <row r="75" spans="1:5" ht="39.75" customHeight="1" x14ac:dyDescent="0.2">
      <c r="E75" s="4"/>
    </row>
    <row r="76" spans="1:5" ht="39.75" customHeight="1" x14ac:dyDescent="0.2">
      <c r="E76" s="4"/>
    </row>
    <row r="77" spans="1:5" ht="39.75" customHeight="1" x14ac:dyDescent="0.2">
      <c r="E77" s="4"/>
    </row>
    <row r="78" spans="1:5" ht="39.75" customHeight="1" x14ac:dyDescent="0.2">
      <c r="E78" s="4"/>
    </row>
    <row r="79" spans="1:5" ht="39.75" customHeight="1" x14ac:dyDescent="0.2">
      <c r="E79" s="4"/>
    </row>
    <row r="80" spans="1:5" ht="39.75" customHeight="1" x14ac:dyDescent="0.2">
      <c r="E80" s="4"/>
    </row>
    <row r="81" spans="5:5" ht="39.75" customHeight="1" x14ac:dyDescent="0.2">
      <c r="E81" s="4"/>
    </row>
    <row r="82" spans="5:5" ht="39.75" customHeight="1" x14ac:dyDescent="0.2">
      <c r="E82" s="4"/>
    </row>
    <row r="83" spans="5:5" ht="39.75" customHeight="1" x14ac:dyDescent="0.2">
      <c r="E83" s="4"/>
    </row>
    <row r="84" spans="5:5" ht="39.75" customHeight="1" x14ac:dyDescent="0.2">
      <c r="E84" s="4"/>
    </row>
    <row r="85" spans="5:5" ht="39.75" customHeight="1" x14ac:dyDescent="0.2">
      <c r="E85" s="4"/>
    </row>
    <row r="86" spans="5:5" ht="39.75" customHeight="1" x14ac:dyDescent="0.2">
      <c r="E86" s="4"/>
    </row>
    <row r="87" spans="5:5" ht="39.75" customHeight="1" x14ac:dyDescent="0.2">
      <c r="E87" s="4"/>
    </row>
    <row r="88" spans="5:5" ht="39.75" customHeight="1" x14ac:dyDescent="0.2">
      <c r="E88" s="4"/>
    </row>
    <row r="89" spans="5:5" ht="39.75" customHeight="1" x14ac:dyDescent="0.2">
      <c r="E89" s="4"/>
    </row>
    <row r="90" spans="5:5" ht="39.75" customHeight="1" x14ac:dyDescent="0.2">
      <c r="E90" s="4"/>
    </row>
    <row r="91" spans="5:5" ht="39.75" customHeight="1" x14ac:dyDescent="0.2">
      <c r="E91" s="4"/>
    </row>
    <row r="92" spans="5:5" ht="39.75" customHeight="1" x14ac:dyDescent="0.2">
      <c r="E92" s="4"/>
    </row>
    <row r="93" spans="5:5" ht="39.75" customHeight="1" x14ac:dyDescent="0.2">
      <c r="E93" s="4"/>
    </row>
    <row r="94" spans="5:5" ht="39.75" customHeight="1" x14ac:dyDescent="0.2">
      <c r="E94" s="4"/>
    </row>
    <row r="95" spans="5:5" ht="39.75" customHeight="1" x14ac:dyDescent="0.2">
      <c r="E95" s="4"/>
    </row>
    <row r="96" spans="5:5" ht="39.75" customHeight="1" x14ac:dyDescent="0.2">
      <c r="E96" s="4"/>
    </row>
    <row r="97" spans="5:5" ht="39.75" customHeight="1" x14ac:dyDescent="0.2">
      <c r="E97" s="4"/>
    </row>
    <row r="98" spans="5:5" ht="39.75" customHeight="1" x14ac:dyDescent="0.2">
      <c r="E98" s="4"/>
    </row>
    <row r="99" spans="5:5" ht="39.75" customHeight="1" x14ac:dyDescent="0.2">
      <c r="E99" s="4"/>
    </row>
    <row r="100" spans="5:5" ht="39.75" customHeight="1" x14ac:dyDescent="0.2">
      <c r="E100" s="4"/>
    </row>
    <row r="101" spans="5:5" ht="39.75" customHeight="1" x14ac:dyDescent="0.2">
      <c r="E101" s="4"/>
    </row>
    <row r="102" spans="5:5" ht="39.75" customHeight="1" x14ac:dyDescent="0.2">
      <c r="E102" s="4"/>
    </row>
    <row r="103" spans="5:5" ht="39.75" customHeight="1" x14ac:dyDescent="0.2">
      <c r="E103" s="4"/>
    </row>
    <row r="104" spans="5:5" ht="39.75" customHeight="1" x14ac:dyDescent="0.2">
      <c r="E104" s="4"/>
    </row>
    <row r="105" spans="5:5" ht="39.75" customHeight="1" x14ac:dyDescent="0.2">
      <c r="E105" s="4"/>
    </row>
    <row r="106" spans="5:5" ht="39.75" customHeight="1" x14ac:dyDescent="0.2">
      <c r="E106" s="4"/>
    </row>
    <row r="107" spans="5:5" ht="39.75" customHeight="1" x14ac:dyDescent="0.2">
      <c r="E107" s="4"/>
    </row>
    <row r="108" spans="5:5" ht="39.75" customHeight="1" x14ac:dyDescent="0.2">
      <c r="E108" s="4"/>
    </row>
    <row r="109" spans="5:5" ht="39.75" customHeight="1" x14ac:dyDescent="0.2">
      <c r="E109" s="4"/>
    </row>
    <row r="110" spans="5:5" ht="39.75" customHeight="1" x14ac:dyDescent="0.2">
      <c r="E110" s="4"/>
    </row>
    <row r="111" spans="5:5" ht="39.75" customHeight="1" x14ac:dyDescent="0.2">
      <c r="E111" s="4"/>
    </row>
    <row r="112" spans="5:5" ht="39.75" customHeight="1" x14ac:dyDescent="0.2">
      <c r="E112" s="4"/>
    </row>
    <row r="113" spans="5:5" ht="39.75" customHeight="1" x14ac:dyDescent="0.2">
      <c r="E113" s="4"/>
    </row>
    <row r="114" spans="5:5" ht="39.75" customHeight="1" x14ac:dyDescent="0.2">
      <c r="E114" s="4"/>
    </row>
    <row r="115" spans="5:5" ht="39.75" customHeight="1" x14ac:dyDescent="0.2">
      <c r="E115" s="4"/>
    </row>
    <row r="116" spans="5:5" ht="39.75" customHeight="1" x14ac:dyDescent="0.2">
      <c r="E116" s="4"/>
    </row>
    <row r="117" spans="5:5" ht="39.75" customHeight="1" x14ac:dyDescent="0.2">
      <c r="E117" s="4"/>
    </row>
    <row r="118" spans="5:5" ht="39.75" customHeight="1" x14ac:dyDescent="0.2">
      <c r="E118" s="4"/>
    </row>
    <row r="119" spans="5:5" ht="39.75" customHeight="1" x14ac:dyDescent="0.2">
      <c r="E119" s="4"/>
    </row>
    <row r="120" spans="5:5" ht="39.75" customHeight="1" x14ac:dyDescent="0.2">
      <c r="E120" s="4"/>
    </row>
    <row r="121" spans="5:5" ht="39.75" customHeight="1" x14ac:dyDescent="0.2">
      <c r="E121" s="4"/>
    </row>
    <row r="122" spans="5:5" ht="39.75" customHeight="1" x14ac:dyDescent="0.2">
      <c r="E122" s="4"/>
    </row>
    <row r="123" spans="5:5" ht="39.75" customHeight="1" x14ac:dyDescent="0.2">
      <c r="E123" s="4"/>
    </row>
    <row r="124" spans="5:5" ht="39.75" customHeight="1" x14ac:dyDescent="0.2">
      <c r="E124" s="4"/>
    </row>
    <row r="125" spans="5:5" ht="39.75" customHeight="1" x14ac:dyDescent="0.2">
      <c r="E125" s="4"/>
    </row>
    <row r="126" spans="5:5" ht="39.75" customHeight="1" x14ac:dyDescent="0.2">
      <c r="E126" s="4"/>
    </row>
    <row r="127" spans="5:5" ht="39.75" customHeight="1" x14ac:dyDescent="0.2">
      <c r="E127" s="4"/>
    </row>
    <row r="128" spans="5:5" ht="39.75" customHeight="1" x14ac:dyDescent="0.2">
      <c r="E128" s="4"/>
    </row>
    <row r="129" spans="5:5" ht="39.75" customHeight="1" x14ac:dyDescent="0.2">
      <c r="E129" s="4"/>
    </row>
    <row r="130" spans="5:5" ht="39.75" customHeight="1" x14ac:dyDescent="0.2">
      <c r="E130" s="4"/>
    </row>
    <row r="131" spans="5:5" ht="39.75" customHeight="1" x14ac:dyDescent="0.2">
      <c r="E131" s="4"/>
    </row>
    <row r="132" spans="5:5" ht="39.75" customHeight="1" x14ac:dyDescent="0.2">
      <c r="E132" s="4"/>
    </row>
    <row r="133" spans="5:5" ht="39.75" customHeight="1" x14ac:dyDescent="0.2">
      <c r="E133" s="4"/>
    </row>
    <row r="134" spans="5:5" ht="39.75" customHeight="1" x14ac:dyDescent="0.2">
      <c r="E134" s="4"/>
    </row>
    <row r="135" spans="5:5" ht="39.75" customHeight="1" x14ac:dyDescent="0.2">
      <c r="E135" s="4"/>
    </row>
    <row r="136" spans="5:5" ht="39.75" customHeight="1" x14ac:dyDescent="0.2">
      <c r="E136" s="4"/>
    </row>
    <row r="137" spans="5:5" ht="39.75" customHeight="1" x14ac:dyDescent="0.2">
      <c r="E137" s="4"/>
    </row>
    <row r="138" spans="5:5" ht="39.75" customHeight="1" x14ac:dyDescent="0.2">
      <c r="E138" s="4"/>
    </row>
    <row r="139" spans="5:5" ht="39.75" customHeight="1" x14ac:dyDescent="0.2">
      <c r="E139" s="4"/>
    </row>
    <row r="140" spans="5:5" ht="39.75" customHeight="1" x14ac:dyDescent="0.2">
      <c r="E140" s="4"/>
    </row>
    <row r="141" spans="5:5" ht="39.75" customHeight="1" x14ac:dyDescent="0.2">
      <c r="E141" s="4"/>
    </row>
    <row r="142" spans="5:5" ht="39.75" customHeight="1" x14ac:dyDescent="0.2">
      <c r="E142" s="4"/>
    </row>
    <row r="143" spans="5:5" ht="39.75" customHeight="1" x14ac:dyDescent="0.2">
      <c r="E143" s="4"/>
    </row>
    <row r="144" spans="5:5" ht="39.75" customHeight="1" x14ac:dyDescent="0.2">
      <c r="E144" s="4"/>
    </row>
    <row r="145" spans="5:5" ht="39.75" customHeight="1" x14ac:dyDescent="0.2">
      <c r="E145" s="4"/>
    </row>
    <row r="146" spans="5:5" ht="39.75" customHeight="1" x14ac:dyDescent="0.2">
      <c r="E146" s="4"/>
    </row>
    <row r="147" spans="5:5" ht="39.75" customHeight="1" x14ac:dyDescent="0.2">
      <c r="E147" s="4"/>
    </row>
    <row r="148" spans="5:5" ht="39.75" customHeight="1" x14ac:dyDescent="0.2">
      <c r="E148" s="4"/>
    </row>
    <row r="149" spans="5:5" ht="39.75" customHeight="1" x14ac:dyDescent="0.2">
      <c r="E149" s="4"/>
    </row>
    <row r="150" spans="5:5" ht="39.75" customHeight="1" x14ac:dyDescent="0.2">
      <c r="E150" s="4"/>
    </row>
    <row r="151" spans="5:5" ht="39.75" customHeight="1" x14ac:dyDescent="0.2">
      <c r="E151" s="4"/>
    </row>
    <row r="152" spans="5:5" ht="39.75" customHeight="1" x14ac:dyDescent="0.2">
      <c r="E152" s="4"/>
    </row>
    <row r="153" spans="5:5" ht="39.75" customHeight="1" x14ac:dyDescent="0.2">
      <c r="E153" s="4"/>
    </row>
    <row r="154" spans="5:5" ht="39.75" customHeight="1" x14ac:dyDescent="0.2">
      <c r="E154" s="4"/>
    </row>
    <row r="155" spans="5:5" ht="39.75" customHeight="1" x14ac:dyDescent="0.2">
      <c r="E155" s="4"/>
    </row>
    <row r="156" spans="5:5" ht="39.75" customHeight="1" x14ac:dyDescent="0.2">
      <c r="E156" s="4"/>
    </row>
    <row r="157" spans="5:5" ht="39.75" customHeight="1" x14ac:dyDescent="0.2">
      <c r="E157" s="4"/>
    </row>
    <row r="158" spans="5:5" ht="39.75" customHeight="1" x14ac:dyDescent="0.2">
      <c r="E158" s="4"/>
    </row>
    <row r="159" spans="5:5" ht="39.75" customHeight="1" x14ac:dyDescent="0.2">
      <c r="E159" s="4"/>
    </row>
    <row r="160" spans="5:5" ht="39.75" customHeight="1" x14ac:dyDescent="0.2">
      <c r="E160" s="4"/>
    </row>
    <row r="161" spans="5:5" ht="39.75" customHeight="1" x14ac:dyDescent="0.2">
      <c r="E161" s="4"/>
    </row>
    <row r="162" spans="5:5" ht="39.75" customHeight="1" x14ac:dyDescent="0.2">
      <c r="E162" s="4"/>
    </row>
    <row r="163" spans="5:5" ht="39.75" customHeight="1" x14ac:dyDescent="0.2">
      <c r="E163" s="4"/>
    </row>
    <row r="164" spans="5:5" ht="39.75" customHeight="1" x14ac:dyDescent="0.2">
      <c r="E164" s="4"/>
    </row>
    <row r="165" spans="5:5" ht="39.75" customHeight="1" x14ac:dyDescent="0.2">
      <c r="E165" s="4"/>
    </row>
    <row r="166" spans="5:5" ht="39.75" customHeight="1" x14ac:dyDescent="0.2">
      <c r="E166" s="4"/>
    </row>
    <row r="167" spans="5:5" ht="39.75" customHeight="1" x14ac:dyDescent="0.2">
      <c r="E167" s="4"/>
    </row>
    <row r="168" spans="5:5" ht="39.75" customHeight="1" x14ac:dyDescent="0.2">
      <c r="E168" s="4"/>
    </row>
    <row r="169" spans="5:5" ht="39.75" customHeight="1" x14ac:dyDescent="0.2">
      <c r="E169" s="4"/>
    </row>
    <row r="170" spans="5:5" ht="39.75" customHeight="1" x14ac:dyDescent="0.2">
      <c r="E170" s="4"/>
    </row>
    <row r="171" spans="5:5" ht="39.75" customHeight="1" x14ac:dyDescent="0.2">
      <c r="E171" s="4"/>
    </row>
    <row r="172" spans="5:5" ht="39.75" customHeight="1" x14ac:dyDescent="0.2">
      <c r="E172" s="4"/>
    </row>
    <row r="173" spans="5:5" ht="39.75" customHeight="1" x14ac:dyDescent="0.2">
      <c r="E173" s="4"/>
    </row>
    <row r="174" spans="5:5" ht="39.75" customHeight="1" x14ac:dyDescent="0.2">
      <c r="E174" s="4"/>
    </row>
    <row r="175" spans="5:5" ht="39.75" customHeight="1" x14ac:dyDescent="0.2">
      <c r="E175" s="4"/>
    </row>
    <row r="176" spans="5:5" ht="39.75" customHeight="1" x14ac:dyDescent="0.2">
      <c r="E176" s="4"/>
    </row>
    <row r="177" spans="5:5" ht="39.75" customHeight="1" x14ac:dyDescent="0.2">
      <c r="E177" s="4"/>
    </row>
  </sheetData>
  <sheetProtection algorithmName="SHA-512" hashValue="dXbUME2wwnyWCH/AB4dvZqrMDQfHD1EKva3CMa6XHiJylP5ZCeKAUsQJBtPfdrVM9gB6XPr+5zkKlxHYL8DxgQ==" saltValue="yEH7G0C6c2DA461pAwOk5g==" spinCount="100000" sheet="1" objects="1" scenarios="1"/>
  <mergeCells count="15">
    <mergeCell ref="A46:E46"/>
    <mergeCell ref="G1:I1"/>
    <mergeCell ref="D2:E2"/>
    <mergeCell ref="B6:B7"/>
    <mergeCell ref="I6:I7"/>
    <mergeCell ref="A5:D5"/>
    <mergeCell ref="H5:I5"/>
    <mergeCell ref="A6:A7"/>
    <mergeCell ref="C6:C7"/>
    <mergeCell ref="D6:D7"/>
    <mergeCell ref="E6:E7"/>
    <mergeCell ref="F6:F7"/>
    <mergeCell ref="G6:G7"/>
    <mergeCell ref="H6:H7"/>
    <mergeCell ref="H3:I3"/>
  </mergeCells>
  <phoneticPr fontId="7" type="noConversion"/>
  <pageMargins left="0.25" right="0.25" top="0.34" bottom="0.5" header="0.25" footer="0.38"/>
  <pageSetup scale="63" firstPageNumber="0" orientation="landscape" horizontalDpi="300" verticalDpi="300" r:id="rId1"/>
  <headerFooter>
    <oddFooter>&amp;LSJR - expclms 2018&amp;RPage &amp;P of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E1BB7D2-FA58-4EC3-A75F-6D0BF331B013}">
          <x14:formula1>
            <xm:f>Dropdownlist!$A$1:$A$76</xm:f>
          </x14:formula1>
          <xm:sqref>E8:E45</xm:sqref>
        </x14:dataValidation>
      </x14:dataValidations>
    </ext>
    <ext xmlns:mx="http://schemas.microsoft.com/office/mac/excel/2008/main" uri="http://schemas.microsoft.com/office/mac/excel/2008/main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6"/>
  <sheetViews>
    <sheetView topLeftCell="A45" workbookViewId="0">
      <selection activeCell="A76" sqref="A76"/>
    </sheetView>
  </sheetViews>
  <sheetFormatPr defaultRowHeight="15" x14ac:dyDescent="0.2"/>
  <cols>
    <col min="1" max="1" width="96" style="15" bestFit="1" customWidth="1"/>
    <col min="2" max="16384" width="9.140625" style="15"/>
  </cols>
  <sheetData>
    <row r="1" spans="1:1" x14ac:dyDescent="0.2">
      <c r="A1" s="16" t="s">
        <v>12</v>
      </c>
    </row>
    <row r="2" spans="1:1" x14ac:dyDescent="0.2">
      <c r="A2" s="16" t="s">
        <v>13</v>
      </c>
    </row>
    <row r="3" spans="1:1" x14ac:dyDescent="0.2">
      <c r="A3" s="16" t="s">
        <v>14</v>
      </c>
    </row>
    <row r="4" spans="1:1" x14ac:dyDescent="0.2">
      <c r="A4" s="16" t="s">
        <v>15</v>
      </c>
    </row>
    <row r="5" spans="1:1" x14ac:dyDescent="0.2">
      <c r="A5" s="16" t="s">
        <v>16</v>
      </c>
    </row>
    <row r="6" spans="1:1" x14ac:dyDescent="0.2">
      <c r="A6" s="16" t="s">
        <v>17</v>
      </c>
    </row>
    <row r="7" spans="1:1" x14ac:dyDescent="0.2">
      <c r="A7" s="16" t="s">
        <v>18</v>
      </c>
    </row>
    <row r="8" spans="1:1" x14ac:dyDescent="0.2">
      <c r="A8" s="16" t="s">
        <v>52</v>
      </c>
    </row>
    <row r="9" spans="1:1" x14ac:dyDescent="0.2">
      <c r="A9" s="16" t="s">
        <v>53</v>
      </c>
    </row>
    <row r="10" spans="1:1" x14ac:dyDescent="0.2">
      <c r="A10" s="16" t="s">
        <v>54</v>
      </c>
    </row>
    <row r="11" spans="1:1" x14ac:dyDescent="0.2">
      <c r="A11" s="16" t="s">
        <v>55</v>
      </c>
    </row>
    <row r="12" spans="1:1" x14ac:dyDescent="0.2">
      <c r="A12" s="16" t="s">
        <v>56</v>
      </c>
    </row>
    <row r="13" spans="1:1" x14ac:dyDescent="0.2">
      <c r="A13" s="16" t="s">
        <v>57</v>
      </c>
    </row>
    <row r="14" spans="1:1" x14ac:dyDescent="0.2">
      <c r="A14" s="16" t="s">
        <v>58</v>
      </c>
    </row>
    <row r="15" spans="1:1" x14ac:dyDescent="0.2">
      <c r="A15" s="16" t="s">
        <v>59</v>
      </c>
    </row>
    <row r="16" spans="1:1" x14ac:dyDescent="0.2">
      <c r="A16" s="16" t="s">
        <v>60</v>
      </c>
    </row>
    <row r="17" spans="1:1" x14ac:dyDescent="0.2">
      <c r="A17" s="16" t="s">
        <v>61</v>
      </c>
    </row>
    <row r="18" spans="1:1" x14ac:dyDescent="0.2">
      <c r="A18" s="16" t="s">
        <v>62</v>
      </c>
    </row>
    <row r="19" spans="1:1" x14ac:dyDescent="0.2">
      <c r="A19" s="16" t="s">
        <v>63</v>
      </c>
    </row>
    <row r="20" spans="1:1" x14ac:dyDescent="0.2">
      <c r="A20" s="16" t="s">
        <v>64</v>
      </c>
    </row>
    <row r="21" spans="1:1" x14ac:dyDescent="0.2">
      <c r="A21" s="16" t="s">
        <v>65</v>
      </c>
    </row>
    <row r="22" spans="1:1" x14ac:dyDescent="0.2">
      <c r="A22" s="16" t="s">
        <v>66</v>
      </c>
    </row>
    <row r="23" spans="1:1" x14ac:dyDescent="0.2">
      <c r="A23" s="16" t="s">
        <v>67</v>
      </c>
    </row>
    <row r="24" spans="1:1" x14ac:dyDescent="0.2">
      <c r="A24" s="16" t="s">
        <v>68</v>
      </c>
    </row>
    <row r="25" spans="1:1" x14ac:dyDescent="0.2">
      <c r="A25" s="16" t="s">
        <v>69</v>
      </c>
    </row>
    <row r="26" spans="1:1" x14ac:dyDescent="0.2">
      <c r="A26" s="16" t="s">
        <v>70</v>
      </c>
    </row>
    <row r="27" spans="1:1" x14ac:dyDescent="0.2">
      <c r="A27" s="16" t="s">
        <v>71</v>
      </c>
    </row>
    <row r="28" spans="1:1" x14ac:dyDescent="0.2">
      <c r="A28" s="16" t="s">
        <v>72</v>
      </c>
    </row>
    <row r="29" spans="1:1" x14ac:dyDescent="0.2">
      <c r="A29" s="16" t="s">
        <v>73</v>
      </c>
    </row>
    <row r="30" spans="1:1" x14ac:dyDescent="0.2">
      <c r="A30" s="16" t="s">
        <v>74</v>
      </c>
    </row>
    <row r="31" spans="1:1" x14ac:dyDescent="0.2">
      <c r="A31" s="16" t="s">
        <v>75</v>
      </c>
    </row>
    <row r="32" spans="1:1" x14ac:dyDescent="0.2">
      <c r="A32" s="16" t="s">
        <v>76</v>
      </c>
    </row>
    <row r="33" spans="1:1" x14ac:dyDescent="0.2">
      <c r="A33" s="16" t="s">
        <v>77</v>
      </c>
    </row>
    <row r="34" spans="1:1" x14ac:dyDescent="0.2">
      <c r="A34" s="16" t="s">
        <v>78</v>
      </c>
    </row>
    <row r="35" spans="1:1" x14ac:dyDescent="0.2">
      <c r="A35" s="16" t="s">
        <v>79</v>
      </c>
    </row>
    <row r="36" spans="1:1" x14ac:dyDescent="0.2">
      <c r="A36" s="16" t="s">
        <v>80</v>
      </c>
    </row>
    <row r="37" spans="1:1" x14ac:dyDescent="0.2">
      <c r="A37" s="16" t="s">
        <v>81</v>
      </c>
    </row>
    <row r="38" spans="1:1" x14ac:dyDescent="0.2">
      <c r="A38" s="16" t="s">
        <v>19</v>
      </c>
    </row>
    <row r="39" spans="1:1" x14ac:dyDescent="0.2">
      <c r="A39" s="16" t="s">
        <v>82</v>
      </c>
    </row>
    <row r="40" spans="1:1" x14ac:dyDescent="0.2">
      <c r="A40" s="16" t="s">
        <v>83</v>
      </c>
    </row>
    <row r="41" spans="1:1" x14ac:dyDescent="0.2">
      <c r="A41" s="16" t="s">
        <v>20</v>
      </c>
    </row>
    <row r="42" spans="1:1" x14ac:dyDescent="0.2">
      <c r="A42" s="16" t="s">
        <v>21</v>
      </c>
    </row>
    <row r="43" spans="1:1" x14ac:dyDescent="0.2">
      <c r="A43" s="16" t="s">
        <v>22</v>
      </c>
    </row>
    <row r="44" spans="1:1" x14ac:dyDescent="0.2">
      <c r="A44" s="16" t="s">
        <v>23</v>
      </c>
    </row>
    <row r="45" spans="1:1" x14ac:dyDescent="0.2">
      <c r="A45" s="16" t="s">
        <v>84</v>
      </c>
    </row>
    <row r="46" spans="1:1" x14ac:dyDescent="0.2">
      <c r="A46" s="16" t="s">
        <v>85</v>
      </c>
    </row>
    <row r="47" spans="1:1" x14ac:dyDescent="0.2">
      <c r="A47" s="16" t="s">
        <v>24</v>
      </c>
    </row>
    <row r="48" spans="1:1" x14ac:dyDescent="0.2">
      <c r="A48" s="16" t="s">
        <v>25</v>
      </c>
    </row>
    <row r="49" spans="1:1" x14ac:dyDescent="0.2">
      <c r="A49" s="15" t="s">
        <v>26</v>
      </c>
    </row>
    <row r="50" spans="1:1" x14ac:dyDescent="0.2">
      <c r="A50" s="15" t="s">
        <v>27</v>
      </c>
    </row>
    <row r="51" spans="1:1" x14ac:dyDescent="0.2">
      <c r="A51" s="15" t="s">
        <v>28</v>
      </c>
    </row>
    <row r="52" spans="1:1" x14ac:dyDescent="0.2">
      <c r="A52" s="15" t="s">
        <v>29</v>
      </c>
    </row>
    <row r="53" spans="1:1" x14ac:dyDescent="0.2">
      <c r="A53" s="15" t="s">
        <v>30</v>
      </c>
    </row>
    <row r="54" spans="1:1" x14ac:dyDescent="0.2">
      <c r="A54" s="15" t="s">
        <v>31</v>
      </c>
    </row>
    <row r="55" spans="1:1" x14ac:dyDescent="0.2">
      <c r="A55" s="15" t="s">
        <v>32</v>
      </c>
    </row>
    <row r="56" spans="1:1" x14ac:dyDescent="0.2">
      <c r="A56" s="15" t="s">
        <v>33</v>
      </c>
    </row>
    <row r="57" spans="1:1" x14ac:dyDescent="0.2">
      <c r="A57" s="15" t="s">
        <v>34</v>
      </c>
    </row>
    <row r="58" spans="1:1" x14ac:dyDescent="0.2">
      <c r="A58" s="15" t="s">
        <v>35</v>
      </c>
    </row>
    <row r="59" spans="1:1" x14ac:dyDescent="0.2">
      <c r="A59" s="15" t="s">
        <v>36</v>
      </c>
    </row>
    <row r="60" spans="1:1" x14ac:dyDescent="0.2">
      <c r="A60" s="15" t="s">
        <v>37</v>
      </c>
    </row>
    <row r="61" spans="1:1" x14ac:dyDescent="0.2">
      <c r="A61" s="15" t="s">
        <v>38</v>
      </c>
    </row>
    <row r="62" spans="1:1" x14ac:dyDescent="0.2">
      <c r="A62" s="15" t="s">
        <v>86</v>
      </c>
    </row>
    <row r="63" spans="1:1" x14ac:dyDescent="0.2">
      <c r="A63" s="15" t="s">
        <v>87</v>
      </c>
    </row>
    <row r="64" spans="1:1" x14ac:dyDescent="0.2">
      <c r="A64" s="15" t="s">
        <v>88</v>
      </c>
    </row>
    <row r="65" spans="1:1" x14ac:dyDescent="0.2">
      <c r="A65" s="15" t="s">
        <v>89</v>
      </c>
    </row>
    <row r="66" spans="1:1" x14ac:dyDescent="0.2">
      <c r="A66" s="15" t="s">
        <v>48</v>
      </c>
    </row>
    <row r="67" spans="1:1" x14ac:dyDescent="0.2">
      <c r="A67" s="15" t="s">
        <v>39</v>
      </c>
    </row>
    <row r="68" spans="1:1" x14ac:dyDescent="0.2">
      <c r="A68" s="15" t="s">
        <v>40</v>
      </c>
    </row>
    <row r="69" spans="1:1" x14ac:dyDescent="0.2">
      <c r="A69" s="15" t="s">
        <v>41</v>
      </c>
    </row>
    <row r="70" spans="1:1" x14ac:dyDescent="0.2">
      <c r="A70" s="15" t="s">
        <v>42</v>
      </c>
    </row>
    <row r="71" spans="1:1" x14ac:dyDescent="0.2">
      <c r="A71" s="15" t="s">
        <v>49</v>
      </c>
    </row>
    <row r="72" spans="1:1" x14ac:dyDescent="0.2">
      <c r="A72" s="15" t="s">
        <v>90</v>
      </c>
    </row>
    <row r="73" spans="1:1" x14ac:dyDescent="0.2">
      <c r="A73" s="15" t="s">
        <v>43</v>
      </c>
    </row>
    <row r="74" spans="1:1" x14ac:dyDescent="0.2">
      <c r="A74" s="15" t="s">
        <v>91</v>
      </c>
    </row>
    <row r="75" spans="1:1" x14ac:dyDescent="0.2">
      <c r="A75" s="15" t="s">
        <v>92</v>
      </c>
    </row>
    <row r="76" spans="1:1" x14ac:dyDescent="0.2">
      <c r="A76" s="15" t="s">
        <v>93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Personal Expense &amp; Visa </vt:lpstr>
      <vt:lpstr>Dropdownlist</vt:lpstr>
      <vt:lpstr>Account</vt:lpstr>
      <vt:lpstr>'Personal Expense &amp; Visa '!Print_Area</vt:lpstr>
      <vt:lpstr>'Personal Expense &amp; Visa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Munro</dc:creator>
  <cp:lastModifiedBy>the Hendras</cp:lastModifiedBy>
  <cp:lastPrinted>2018-03-20T05:58:52Z</cp:lastPrinted>
  <dcterms:created xsi:type="dcterms:W3CDTF">2010-12-15T00:59:41Z</dcterms:created>
  <dcterms:modified xsi:type="dcterms:W3CDTF">2018-04-05T06:28:04Z</dcterms:modified>
</cp:coreProperties>
</file>